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4.22\Departments\Academic Program Unit\SEBI Arth Yatra 2025\"/>
    </mc:Choice>
  </mc:AlternateContent>
  <bookViews>
    <workbookView xWindow="0" yWindow="0" windowWidth="28800" windowHeight="12300"/>
  </bookViews>
  <sheets>
    <sheet name="Price Bid" sheetId="1" r:id="rId1"/>
    <sheet name="Concep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3" i="1"/>
  <c r="F7" i="1" l="1"/>
  <c r="F9" i="1" s="1"/>
  <c r="F11" i="1" s="1"/>
</calcChain>
</file>

<file path=xl/sharedStrings.xml><?xml version="1.0" encoding="utf-8"?>
<sst xmlns="http://schemas.openxmlformats.org/spreadsheetml/2006/main" count="62" uniqueCount="54">
  <si>
    <t>#</t>
  </si>
  <si>
    <t>Item Description</t>
  </si>
  <si>
    <t>Unit</t>
  </si>
  <si>
    <t>Rate (Rs.)</t>
  </si>
  <si>
    <t>A</t>
  </si>
  <si>
    <t>B</t>
  </si>
  <si>
    <t xml:space="preserve">Rate in words:
</t>
  </si>
  <si>
    <t>C</t>
  </si>
  <si>
    <t>D</t>
  </si>
  <si>
    <t>E</t>
  </si>
  <si>
    <t xml:space="preserve">Grand Total Amount in words: </t>
  </si>
  <si>
    <t xml:space="preserve">Notes: </t>
  </si>
  <si>
    <t>Authorized Signatory</t>
  </si>
  <si>
    <t>Name:</t>
  </si>
  <si>
    <t>Designation:</t>
  </si>
  <si>
    <t xml:space="preserve">Outline of the contest – </t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</si>
  <si>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The contest is open to all the Indian citizens. 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</si>
  <si>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The contest has two segments – Short video (Duration – 30 to 60 seconds) and Static post. Participants can participate in any of the segments. 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</si>
  <si>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Duration of the contest is one month (tentatively from August 15 to September 15, 2025)</t>
    </r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</si>
  <si>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Participants can create content on all or any of the sub-themes.</t>
    </r>
  </si>
  <si>
    <r>
      <t>e.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Participants shall post short video or static post on any of their social media handles, namely, X (formerly twitter), YouTube and Instagram only.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</si>
  <si>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 xml:space="preserve">A participant shall tag SEBI and NISM handles while uploading the content, mention hashtags - #SEBIArthYatraContest #SEBIProtectingInvestors #SEBIvsSCAM and publish a mandatory disclaimer - “This is an entry for the contest and views are personal. This has not been approved or verified by SEBI.” </t>
    </r>
  </si>
  <si>
    <r>
      <t>g.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A participant can submit more than one short video/reel or static post on different social media handles. </t>
    </r>
  </si>
  <si>
    <r>
      <t>h.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Content can be made in either English, Hindi, Tamil, Telugu, Odia or Bengali.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</si>
  <si>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"/>
        <family val="2"/>
      </rPr>
      <t xml:space="preserve">Once the content is uploaded and it meets the quantitative parameters, participants shall fill Submission Form. </t>
    </r>
  </si>
  <si>
    <r>
      <t>j.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"/>
        <family val="2"/>
      </rPr>
      <t xml:space="preserve">Acting by humans, use of text, icons, visuals, animation, voiceover, music, memes, sounds, etc. could be used in the short video/reel. For static post, use of text, icons, stock images, visuals etc. could be used. </t>
    </r>
  </si>
  <si>
    <r>
      <t>k.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The profile of the participant should be public. Number of likes and views on the post should be visible. </t>
    </r>
  </si>
  <si>
    <r>
      <t>l.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"/>
        <family val="2"/>
      </rPr>
      <t xml:space="preserve">The entries shall be judged on the following parameters- </t>
    </r>
  </si>
  <si>
    <t>Short video</t>
  </si>
  <si>
    <t xml:space="preserve">Static post </t>
  </si>
  <si>
    <t>Adherence to the terms and conditions of the contest</t>
  </si>
  <si>
    <t xml:space="preserve">Qualitative parameters - 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</si>
  <si>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Relevance to the theme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</si>
  <si>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Creativity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</si>
  <si>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 xml:space="preserve">Appropriateness in terms of the message being conveyed and adherence to guidelines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</si>
  <si>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Appeal and attractiveness of the short video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</si>
  <si>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>Appeal and attractiveness of the static post</t>
    </r>
  </si>
  <si>
    <t>Quantitative parameters –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</si>
  <si>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 xml:space="preserve">For prizes, only profiles with at least 500 followers shall be considered and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</si>
  <si>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 xml:space="preserve">Short videos with at least 10,000 views shall be considered for prizes.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</si>
  <si>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Arial"/>
        <family val="2"/>
      </rPr>
      <t xml:space="preserve">Static post with at least 5,000 likes shall be considered for prizes. </t>
    </r>
  </si>
  <si>
    <t>PRICE BID - RFP – SELECTION OF AN AGENCY FOR EVALUATING ENTRIES FOR SEBI &amp; NISM ARTH YATRA CONTEST 2025.</t>
  </si>
  <si>
    <t>per video</t>
  </si>
  <si>
    <t>Evaluation of static post (e.g., images, pictures, etc.)</t>
  </si>
  <si>
    <t>Evaluation of video based content (e.g., reels, short videos, etc.)</t>
  </si>
  <si>
    <t>per post</t>
  </si>
  <si>
    <t xml:space="preserve">Sub-total (A+B) </t>
  </si>
  <si>
    <t>Add GST 18% on (C)</t>
  </si>
  <si>
    <t>Grand Total (C+D)</t>
  </si>
  <si>
    <t>Quantity</t>
  </si>
  <si>
    <t>Amount</t>
  </si>
  <si>
    <t>The bidder shall submit price bid in a password protected mode via email. Price Bids received without password protection will be rejected.</t>
  </si>
  <si>
    <t>The rates for sub-head A and B shall be quoted for each reel and post. Supplier shall not be eligible to bill NISM for incomplete work.</t>
  </si>
  <si>
    <t>The above rates shall include evaluation of video based content upto 180 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</si>
</sst>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b/>
      <sz val="12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Times New Roman"/>
      <family val="1"/>
    </font>
    <font>
      <sz val="12"/>
      <color theme="1"/>
      <name val="Wingdings"/>
      <charset val="2"/>
    </font>
    <font>
      <b/>
      <i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justify" vertical="top"/>
    </xf>
    <xf numFmtId="0" fontId="11" fillId="0" borderId="0" xfId="0" applyFont="1" applyAlignment="1">
      <alignment horizontal="justify" vertical="top"/>
    </xf>
    <xf numFmtId="0" fontId="12" fillId="0" borderId="0" xfId="0" applyFont="1" applyAlignment="1">
      <alignment horizontal="justify" vertical="top"/>
    </xf>
    <xf numFmtId="0" fontId="11" fillId="0" borderId="6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12" fillId="0" borderId="8" xfId="0" applyFont="1" applyBorder="1" applyAlignment="1">
      <alignment horizontal="justify" vertical="top" wrapText="1"/>
    </xf>
    <xf numFmtId="0" fontId="12" fillId="0" borderId="9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justify" vertical="top" wrapText="1"/>
    </xf>
    <xf numFmtId="0" fontId="12" fillId="0" borderId="11" xfId="0" applyFont="1" applyBorder="1" applyAlignment="1">
      <alignment horizontal="justify" vertical="top" wrapText="1"/>
    </xf>
    <xf numFmtId="0" fontId="14" fillId="0" borderId="10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4" fillId="0" borderId="8" xfId="0" applyFont="1" applyBorder="1" applyAlignment="1">
      <alignment horizontal="justify" vertical="top" wrapText="1"/>
    </xf>
    <xf numFmtId="0" fontId="14" fillId="0" borderId="9" xfId="0" applyFont="1" applyBorder="1" applyAlignment="1">
      <alignment horizontal="justify" vertical="top" wrapText="1"/>
    </xf>
    <xf numFmtId="0" fontId="11" fillId="0" borderId="8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1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308464</xdr:colOff>
      <xdr:row>1</xdr:row>
      <xdr:rowOff>205154</xdr:rowOff>
    </xdr:from>
    <xdr:to>
      <xdr:col>3</xdr:col>
      <xdr:colOff>676673</xdr:colOff>
      <xdr:row>2</xdr:row>
      <xdr:rowOff>1310</xdr:rowOff>
    </xdr:to>
    <xdr:pic>
      <xdr:nvPicPr>
        <xdr:cNvPr id="2" name="Picture 1" descr="Indian Rupee symbol.svg">
          <a:extLst>
            <a:ext uri="{FF2B5EF4-FFF2-40B4-BE49-F238E27FC236}">
              <a16:creationId xmlns:a16="http://schemas.microsoft.com/office/drawing/2014/main" id="{D6CDABC3-1F02-467C-85BC-7E592828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864" y="8139479"/>
          <a:ext cx="368209" cy="5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308464</xdr:colOff>
      <xdr:row>4</xdr:row>
      <xdr:rowOff>0</xdr:rowOff>
    </xdr:from>
    <xdr:ext cx="368209" cy="6764"/>
    <xdr:pic>
      <xdr:nvPicPr>
        <xdr:cNvPr id="3" name="Picture 2" descr="Indian Rupee symbol.svg">
          <a:extLst>
            <a:ext uri="{FF2B5EF4-FFF2-40B4-BE49-F238E27FC236}">
              <a16:creationId xmlns:a16="http://schemas.microsoft.com/office/drawing/2014/main" id="{80AD4D42-EFAC-4C20-B8B7-17608086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864" y="10629900"/>
          <a:ext cx="368209" cy="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308464</xdr:colOff>
      <xdr:row>2</xdr:row>
      <xdr:rowOff>0</xdr:rowOff>
    </xdr:from>
    <xdr:ext cx="368209" cy="6764"/>
    <xdr:pic>
      <xdr:nvPicPr>
        <xdr:cNvPr id="4" name="Picture 3" descr="Indian Rupee symbol.svg">
          <a:extLst>
            <a:ext uri="{FF2B5EF4-FFF2-40B4-BE49-F238E27FC236}">
              <a16:creationId xmlns:a16="http://schemas.microsoft.com/office/drawing/2014/main" id="{22669ED4-9A33-4924-B078-F6F70DB2A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864" y="8949104"/>
          <a:ext cx="368209" cy="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308464</xdr:colOff>
      <xdr:row>3</xdr:row>
      <xdr:rowOff>205154</xdr:rowOff>
    </xdr:from>
    <xdr:ext cx="368209" cy="6764"/>
    <xdr:pic>
      <xdr:nvPicPr>
        <xdr:cNvPr id="5" name="Picture 4" descr="Indian Rupee symbol.svg">
          <a:extLst>
            <a:ext uri="{FF2B5EF4-FFF2-40B4-BE49-F238E27FC236}">
              <a16:creationId xmlns:a16="http://schemas.microsoft.com/office/drawing/2014/main" id="{D7D703E9-EB01-4C06-ABC8-4FD69483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864" y="10206404"/>
          <a:ext cx="368209" cy="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A16" sqref="A16"/>
    </sheetView>
  </sheetViews>
  <sheetFormatPr defaultRowHeight="15" x14ac:dyDescent="0.25"/>
  <cols>
    <col min="1" max="1" width="2.7109375" bestFit="1" customWidth="1"/>
    <col min="2" max="2" width="74.140625" customWidth="1"/>
    <col min="3" max="5" width="44.140625" customWidth="1"/>
    <col min="6" max="6" width="27" customWidth="1"/>
  </cols>
  <sheetData>
    <row r="1" spans="1:6" ht="68.25" customHeight="1" x14ac:dyDescent="0.25">
      <c r="A1" s="38" t="s">
        <v>41</v>
      </c>
      <c r="B1" s="38"/>
      <c r="C1" s="38"/>
      <c r="D1" s="38"/>
      <c r="E1" s="38"/>
      <c r="F1" s="38"/>
    </row>
    <row r="2" spans="1:6" ht="16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49</v>
      </c>
      <c r="F2" s="31" t="s">
        <v>50</v>
      </c>
    </row>
    <row r="3" spans="1:6" ht="48" customHeight="1" x14ac:dyDescent="0.25">
      <c r="A3" s="1" t="s">
        <v>4</v>
      </c>
      <c r="B3" s="3" t="s">
        <v>44</v>
      </c>
      <c r="C3" s="11" t="s">
        <v>42</v>
      </c>
      <c r="D3" s="11"/>
      <c r="E3" s="11">
        <v>3000</v>
      </c>
      <c r="F3" s="5">
        <f>D3*E3</f>
        <v>0</v>
      </c>
    </row>
    <row r="4" spans="1:6" ht="72" customHeight="1" x14ac:dyDescent="0.25">
      <c r="A4" s="6"/>
      <c r="B4" s="39" t="s">
        <v>6</v>
      </c>
      <c r="C4" s="39"/>
      <c r="D4" s="39"/>
      <c r="E4" s="39"/>
      <c r="F4" s="39"/>
    </row>
    <row r="5" spans="1:6" ht="60" customHeight="1" x14ac:dyDescent="0.25">
      <c r="A5" s="2" t="s">
        <v>5</v>
      </c>
      <c r="B5" s="3" t="s">
        <v>43</v>
      </c>
      <c r="C5" s="4" t="s">
        <v>45</v>
      </c>
      <c r="D5" s="4"/>
      <c r="E5" s="4">
        <v>7000</v>
      </c>
      <c r="F5" s="5">
        <f>D5*E5</f>
        <v>0</v>
      </c>
    </row>
    <row r="6" spans="1:6" ht="52.5" customHeight="1" x14ac:dyDescent="0.25">
      <c r="A6" s="6"/>
      <c r="B6" s="40" t="s">
        <v>6</v>
      </c>
      <c r="C6" s="41"/>
      <c r="D6" s="41"/>
      <c r="E6" s="41"/>
      <c r="F6" s="42"/>
    </row>
    <row r="7" spans="1:6" ht="16.5" x14ac:dyDescent="0.25">
      <c r="A7" s="6" t="s">
        <v>7</v>
      </c>
      <c r="B7" s="30" t="s">
        <v>46</v>
      </c>
      <c r="C7" s="30"/>
      <c r="D7" s="30"/>
      <c r="E7" s="30"/>
      <c r="F7" s="30">
        <f>SUM(F3,F5)</f>
        <v>0</v>
      </c>
    </row>
    <row r="8" spans="1:6" ht="16.5" x14ac:dyDescent="0.25">
      <c r="A8" s="6"/>
      <c r="B8" s="43"/>
      <c r="C8" s="44"/>
      <c r="D8" s="44"/>
      <c r="E8" s="44"/>
      <c r="F8" s="45"/>
    </row>
    <row r="9" spans="1:6" ht="16.5" x14ac:dyDescent="0.25">
      <c r="A9" s="6" t="s">
        <v>8</v>
      </c>
      <c r="B9" s="32" t="s">
        <v>47</v>
      </c>
      <c r="C9" s="32"/>
      <c r="D9" s="32"/>
      <c r="E9" s="32"/>
      <c r="F9" s="32">
        <f>F7*0.18</f>
        <v>0</v>
      </c>
    </row>
    <row r="10" spans="1:6" ht="16.5" x14ac:dyDescent="0.25">
      <c r="A10" s="6"/>
      <c r="B10" s="46"/>
      <c r="C10" s="46"/>
      <c r="D10" s="46"/>
      <c r="E10" s="46"/>
      <c r="F10" s="46"/>
    </row>
    <row r="11" spans="1:6" ht="16.5" x14ac:dyDescent="0.25">
      <c r="A11" s="6" t="s">
        <v>9</v>
      </c>
      <c r="B11" s="32" t="s">
        <v>48</v>
      </c>
      <c r="C11" s="32"/>
      <c r="D11" s="32"/>
      <c r="E11" s="32"/>
      <c r="F11" s="32">
        <f>F7+F9</f>
        <v>0</v>
      </c>
    </row>
    <row r="12" spans="1:6" ht="99.75" customHeight="1" x14ac:dyDescent="0.25">
      <c r="A12" s="47" t="s">
        <v>10</v>
      </c>
      <c r="B12" s="47"/>
      <c r="C12" s="47"/>
      <c r="D12" s="47"/>
      <c r="E12" s="47"/>
      <c r="F12" s="47"/>
    </row>
    <row r="13" spans="1:6" ht="16.5" x14ac:dyDescent="0.25">
      <c r="A13" s="48" t="s">
        <v>11</v>
      </c>
      <c r="B13" s="48"/>
      <c r="C13" s="48"/>
      <c r="D13" s="48"/>
      <c r="E13" s="48"/>
      <c r="F13" s="48"/>
    </row>
    <row r="14" spans="1:6" ht="16.5" x14ac:dyDescent="0.25">
      <c r="A14" s="7">
        <v>1</v>
      </c>
      <c r="B14" s="37" t="s">
        <v>52</v>
      </c>
      <c r="C14" s="37"/>
      <c r="D14" s="37"/>
      <c r="E14" s="37"/>
      <c r="F14" s="37"/>
    </row>
    <row r="15" spans="1:6" ht="16.5" x14ac:dyDescent="0.25">
      <c r="A15" s="7">
        <v>2</v>
      </c>
      <c r="B15" s="35" t="s">
        <v>51</v>
      </c>
      <c r="C15" s="35"/>
      <c r="D15" s="35"/>
      <c r="E15" s="35"/>
      <c r="F15" s="35"/>
    </row>
    <row r="16" spans="1:6" ht="16.5" x14ac:dyDescent="0.3">
      <c r="A16" s="33">
        <v>3</v>
      </c>
      <c r="B16" s="34" t="s">
        <v>53</v>
      </c>
      <c r="C16" s="8"/>
      <c r="D16" s="8"/>
      <c r="E16" s="8"/>
      <c r="F16" s="8"/>
    </row>
    <row r="17" spans="1:6" ht="16.5" x14ac:dyDescent="0.25">
      <c r="A17" s="7"/>
      <c r="B17" s="35"/>
      <c r="C17" s="35"/>
      <c r="D17" s="35"/>
      <c r="E17" s="35"/>
      <c r="F17" s="35"/>
    </row>
    <row r="18" spans="1:6" ht="16.5" x14ac:dyDescent="0.25">
      <c r="A18" s="7"/>
      <c r="B18" s="7"/>
      <c r="C18" s="7"/>
      <c r="D18" s="7"/>
      <c r="E18" s="7"/>
      <c r="F18" s="7"/>
    </row>
    <row r="19" spans="1:6" ht="16.5" x14ac:dyDescent="0.25">
      <c r="A19" s="7"/>
    </row>
    <row r="20" spans="1:6" ht="16.5" x14ac:dyDescent="0.3">
      <c r="A20" s="9"/>
      <c r="B20" s="9"/>
      <c r="C20" s="9"/>
      <c r="D20" s="9"/>
      <c r="E20" s="9"/>
      <c r="F20" s="36" t="s">
        <v>12</v>
      </c>
    </row>
    <row r="21" spans="1:6" ht="16.5" x14ac:dyDescent="0.3">
      <c r="A21" s="10"/>
      <c r="B21" s="10"/>
      <c r="C21" s="10"/>
      <c r="D21" s="10"/>
      <c r="E21" s="10"/>
      <c r="F21" s="36"/>
    </row>
    <row r="22" spans="1:6" ht="16.5" x14ac:dyDescent="0.3">
      <c r="A22" s="10"/>
      <c r="B22" s="10"/>
      <c r="C22" s="10"/>
      <c r="D22" s="10"/>
      <c r="E22" s="10"/>
      <c r="F22" s="36"/>
    </row>
    <row r="23" spans="1:6" ht="16.5" x14ac:dyDescent="0.3">
      <c r="A23" s="10"/>
      <c r="B23" s="10"/>
      <c r="C23" s="10"/>
      <c r="D23" s="10"/>
      <c r="E23" s="10"/>
      <c r="F23" s="14"/>
    </row>
    <row r="24" spans="1:6" ht="16.5" x14ac:dyDescent="0.3">
      <c r="A24" s="10"/>
      <c r="B24" s="10"/>
      <c r="C24" s="10"/>
      <c r="D24" s="10"/>
      <c r="E24" s="10"/>
      <c r="F24" s="13" t="s">
        <v>13</v>
      </c>
    </row>
    <row r="25" spans="1:6" ht="16.5" x14ac:dyDescent="0.3">
      <c r="A25" s="10"/>
      <c r="B25" s="10"/>
      <c r="C25" s="10"/>
      <c r="D25" s="10"/>
      <c r="E25" s="10"/>
      <c r="F25" s="13" t="s">
        <v>14</v>
      </c>
    </row>
    <row r="26" spans="1:6" ht="16.5" x14ac:dyDescent="0.3">
      <c r="A26" s="10"/>
      <c r="B26" s="10"/>
      <c r="C26" s="10"/>
      <c r="D26" s="10"/>
      <c r="E26" s="10"/>
      <c r="F26" s="10"/>
    </row>
  </sheetData>
  <mergeCells count="11">
    <mergeCell ref="B15:F15"/>
    <mergeCell ref="B17:F17"/>
    <mergeCell ref="F20:F22"/>
    <mergeCell ref="B14:F14"/>
    <mergeCell ref="A1:F1"/>
    <mergeCell ref="B4:F4"/>
    <mergeCell ref="B6:F6"/>
    <mergeCell ref="B8:F8"/>
    <mergeCell ref="B10:F10"/>
    <mergeCell ref="A12:F12"/>
    <mergeCell ref="A13:F13"/>
  </mergeCell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A23" sqref="A23"/>
    </sheetView>
  </sheetViews>
  <sheetFormatPr defaultRowHeight="15" x14ac:dyDescent="0.25"/>
  <cols>
    <col min="1" max="1" width="148.28515625" customWidth="1"/>
    <col min="2" max="2" width="79.28515625" customWidth="1"/>
  </cols>
  <sheetData>
    <row r="1" spans="1:2" ht="15.75" x14ac:dyDescent="0.25">
      <c r="A1" s="15" t="s">
        <v>15</v>
      </c>
      <c r="B1" s="12"/>
    </row>
    <row r="2" spans="1:2" ht="15.75" x14ac:dyDescent="0.25">
      <c r="A2" s="16"/>
      <c r="B2" s="12"/>
    </row>
    <row r="3" spans="1:2" x14ac:dyDescent="0.25">
      <c r="A3" s="17" t="s">
        <v>16</v>
      </c>
      <c r="B3" s="12"/>
    </row>
    <row r="4" spans="1:2" ht="30" x14ac:dyDescent="0.25">
      <c r="A4" s="17" t="s">
        <v>17</v>
      </c>
      <c r="B4" s="12"/>
    </row>
    <row r="5" spans="1:2" x14ac:dyDescent="0.25">
      <c r="A5" s="17" t="s">
        <v>18</v>
      </c>
      <c r="B5" s="12"/>
    </row>
    <row r="6" spans="1:2" x14ac:dyDescent="0.25">
      <c r="A6" s="17" t="s">
        <v>19</v>
      </c>
      <c r="B6" s="12"/>
    </row>
    <row r="7" spans="1:2" x14ac:dyDescent="0.25">
      <c r="A7" s="17" t="s">
        <v>20</v>
      </c>
      <c r="B7" s="12"/>
    </row>
    <row r="8" spans="1:2" ht="45" x14ac:dyDescent="0.25">
      <c r="A8" s="17" t="s">
        <v>21</v>
      </c>
      <c r="B8" s="12"/>
    </row>
    <row r="9" spans="1:2" x14ac:dyDescent="0.25">
      <c r="A9" s="17" t="s">
        <v>22</v>
      </c>
      <c r="B9" s="12"/>
    </row>
    <row r="10" spans="1:2" x14ac:dyDescent="0.25">
      <c r="A10" s="17" t="s">
        <v>23</v>
      </c>
      <c r="B10" s="12"/>
    </row>
    <row r="11" spans="1:2" x14ac:dyDescent="0.25">
      <c r="A11" s="17" t="s">
        <v>24</v>
      </c>
      <c r="B11" s="12"/>
    </row>
    <row r="12" spans="1:2" ht="30" x14ac:dyDescent="0.25">
      <c r="A12" s="17" t="s">
        <v>25</v>
      </c>
      <c r="B12" s="12"/>
    </row>
    <row r="13" spans="1:2" x14ac:dyDescent="0.25">
      <c r="A13" s="17" t="s">
        <v>26</v>
      </c>
      <c r="B13" s="12"/>
    </row>
    <row r="14" spans="1:2" ht="15.75" thickBot="1" x14ac:dyDescent="0.3">
      <c r="A14" s="17" t="s">
        <v>27</v>
      </c>
      <c r="B14" s="12"/>
    </row>
    <row r="15" spans="1:2" ht="16.5" thickBot="1" x14ac:dyDescent="0.3">
      <c r="A15" s="18" t="s">
        <v>28</v>
      </c>
      <c r="B15" s="19" t="s">
        <v>29</v>
      </c>
    </row>
    <row r="16" spans="1:2" ht="15.75" thickBot="1" x14ac:dyDescent="0.3">
      <c r="A16" s="20" t="s">
        <v>30</v>
      </c>
      <c r="B16" s="21" t="s">
        <v>30</v>
      </c>
    </row>
    <row r="17" spans="1:2" x14ac:dyDescent="0.25">
      <c r="A17" s="22" t="s">
        <v>31</v>
      </c>
      <c r="B17" s="23" t="s">
        <v>31</v>
      </c>
    </row>
    <row r="18" spans="1:2" x14ac:dyDescent="0.25">
      <c r="A18" s="24" t="s">
        <v>32</v>
      </c>
      <c r="B18" s="25" t="s">
        <v>32</v>
      </c>
    </row>
    <row r="19" spans="1:2" x14ac:dyDescent="0.25">
      <c r="A19" s="24" t="s">
        <v>33</v>
      </c>
      <c r="B19" s="25" t="s">
        <v>33</v>
      </c>
    </row>
    <row r="20" spans="1:2" ht="30" x14ac:dyDescent="0.25">
      <c r="A20" s="24" t="s">
        <v>34</v>
      </c>
      <c r="B20" s="25" t="s">
        <v>34</v>
      </c>
    </row>
    <row r="21" spans="1:2" ht="15.75" thickBot="1" x14ac:dyDescent="0.3">
      <c r="A21" s="26" t="s">
        <v>35</v>
      </c>
      <c r="B21" s="27" t="s">
        <v>36</v>
      </c>
    </row>
    <row r="22" spans="1:2" x14ac:dyDescent="0.25">
      <c r="A22" s="22" t="s">
        <v>37</v>
      </c>
      <c r="B22" s="23" t="s">
        <v>37</v>
      </c>
    </row>
    <row r="23" spans="1:2" ht="30" x14ac:dyDescent="0.25">
      <c r="A23" s="24" t="s">
        <v>38</v>
      </c>
      <c r="B23" s="25" t="s">
        <v>38</v>
      </c>
    </row>
    <row r="24" spans="1:2" x14ac:dyDescent="0.25">
      <c r="A24" s="24" t="s">
        <v>39</v>
      </c>
      <c r="B24" s="25" t="s">
        <v>40</v>
      </c>
    </row>
    <row r="25" spans="1:2" ht="16.5" thickBot="1" x14ac:dyDescent="0.3">
      <c r="A25" s="28"/>
      <c r="B25" s="29"/>
    </row>
    <row r="26" spans="1:2" ht="15.75" x14ac:dyDescent="0.25">
      <c r="A26" s="16"/>
      <c r="B2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Bid</vt:lpstr>
      <vt:lpstr>Concept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Reshma Shaikh</dc:creator>
  <cp:lastModifiedBy>Nikhil Shinde</cp:lastModifiedBy>
  <cp:lastPrinted>2025-09-09T05:49:41Z</cp:lastPrinted>
  <dcterms:created xsi:type="dcterms:W3CDTF">2025-08-29T11:31:26Z</dcterms:created>
  <dcterms:modified xsi:type="dcterms:W3CDTF">2025-09-09T05:49:43Z</dcterms:modified>
</cp:coreProperties>
</file>